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715" windowHeight="67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49" i="1"/>
  <c r="I48"/>
  <c r="I47"/>
  <c r="I46"/>
  <c r="I45"/>
  <c r="I43"/>
  <c r="I44"/>
  <c r="I42"/>
  <c r="I28"/>
  <c r="I41"/>
  <c r="I40"/>
  <c r="I39"/>
  <c r="I38"/>
  <c r="I36"/>
  <c r="I37"/>
  <c r="I34"/>
  <c r="I35"/>
  <c r="I33"/>
  <c r="I31"/>
  <c r="I32"/>
  <c r="I30"/>
  <c r="I29"/>
  <c r="I27"/>
  <c r="I26"/>
  <c r="I24"/>
  <c r="I25"/>
  <c r="I23"/>
  <c r="I22"/>
  <c r="I21"/>
  <c r="I20"/>
  <c r="I19"/>
  <c r="I18"/>
  <c r="I16"/>
  <c r="I17"/>
  <c r="I15"/>
  <c r="I14"/>
  <c r="I13"/>
  <c r="I11"/>
  <c r="I12"/>
  <c r="I10"/>
  <c r="I9"/>
  <c r="I6"/>
  <c r="I7"/>
  <c r="I8"/>
  <c r="I5"/>
  <c r="I4"/>
  <c r="I3"/>
</calcChain>
</file>

<file path=xl/sharedStrings.xml><?xml version="1.0" encoding="utf-8"?>
<sst xmlns="http://schemas.openxmlformats.org/spreadsheetml/2006/main" count="150" uniqueCount="150">
  <si>
    <t>8ème VESONTIO CLASSIC TOUR - 10.04.2016</t>
  </si>
  <si>
    <t>VANDELLE Mickaël</t>
  </si>
  <si>
    <t>MORAND Céline</t>
  </si>
  <si>
    <t>LOTUS ELISE 111 S1 - 1796</t>
  </si>
  <si>
    <t>VADOT Sébastien</t>
  </si>
  <si>
    <t>VADOT Gaëlle</t>
  </si>
  <si>
    <t>RENAULT 4 - 800</t>
  </si>
  <si>
    <t>LIMMONE Gilles</t>
  </si>
  <si>
    <t>OCCELLI Amandine</t>
  </si>
  <si>
    <t>RAGUIN Quentin</t>
  </si>
  <si>
    <t>DAMNON Cynthia</t>
  </si>
  <si>
    <t>VOLKSWAGEN POLO</t>
  </si>
  <si>
    <t>DAMNON Stephane</t>
  </si>
  <si>
    <t>DAMNON Lydia</t>
  </si>
  <si>
    <t>MAZDA RX7 - 1307</t>
  </si>
  <si>
    <t>POUX Robert</t>
  </si>
  <si>
    <t>GRAPPIN Pierre</t>
  </si>
  <si>
    <t>BMW 2002 TI</t>
  </si>
  <si>
    <t>ANDERLINI Daniel</t>
  </si>
  <si>
    <t>ANDERLINI Fabienne</t>
  </si>
  <si>
    <t>FORD MUSTANG  5,0L</t>
  </si>
  <si>
    <t>MARESCHAL Philippe</t>
  </si>
  <si>
    <t>GRENOT Philippe</t>
  </si>
  <si>
    <t>LANCIA ZAGATTO</t>
  </si>
  <si>
    <t>CLAUDET Christohe</t>
  </si>
  <si>
    <t>CLAUDET Céline</t>
  </si>
  <si>
    <t>LANCIA MONTECARLO 1995</t>
  </si>
  <si>
    <t>MAURAND Gérard</t>
  </si>
  <si>
    <t>EHANNO Daniel</t>
  </si>
  <si>
    <t>MG TF 1250</t>
  </si>
  <si>
    <t>NETO Manuel</t>
  </si>
  <si>
    <t>NETO Julien</t>
  </si>
  <si>
    <t>PORSCHE 944 CAB - 3L</t>
  </si>
  <si>
    <t>SANSEIGNE Joël</t>
  </si>
  <si>
    <t>SANSEIGNE Corinne</t>
  </si>
  <si>
    <t>LANCIA FULVIA</t>
  </si>
  <si>
    <t>MUSTER Thierry</t>
  </si>
  <si>
    <t>MUSTER Thibaud</t>
  </si>
  <si>
    <t>PORSCHE 914</t>
  </si>
  <si>
    <t>BONNARD Lionel</t>
  </si>
  <si>
    <t>MARTINS Miguel</t>
  </si>
  <si>
    <t>PEUGEOT 106 RALLYE PIONEER 1600</t>
  </si>
  <si>
    <t>BRAUD Clément</t>
  </si>
  <si>
    <t>SCARANELLO Roméo</t>
  </si>
  <si>
    <t>VOLKSWAGEN 1303 - 1300</t>
  </si>
  <si>
    <t>AULON  Christian</t>
  </si>
  <si>
    <t>AULON Jean Pierre</t>
  </si>
  <si>
    <t>AUTOBIANCHI A 112 ABARTH - 1050</t>
  </si>
  <si>
    <t>PERRIN Axel</t>
  </si>
  <si>
    <t>PERRIN Eloi</t>
  </si>
  <si>
    <t>TEILHOZ RODEO 5 - 1200</t>
  </si>
  <si>
    <t>TROSSAT Bruno</t>
  </si>
  <si>
    <t>MERGNAC Fanny</t>
  </si>
  <si>
    <t>PEUGEOT 505 TURBO INJECTION</t>
  </si>
  <si>
    <t>BOURGEOIS Michel</t>
  </si>
  <si>
    <t>SANCENOT Michel</t>
  </si>
  <si>
    <t>RENAULT 11 TURBO</t>
  </si>
  <si>
    <t>BLAY Stephanie</t>
  </si>
  <si>
    <t>DEFONDAUMIERE Tina</t>
  </si>
  <si>
    <t>VOLKSWAGEN 1200</t>
  </si>
  <si>
    <t>JUKER Arnaud</t>
  </si>
  <si>
    <t>ANDRIATAHINA Edouard</t>
  </si>
  <si>
    <t>PEUGEOT 205 GTI - 1.9</t>
  </si>
  <si>
    <t>SANSEIGNE Marie</t>
  </si>
  <si>
    <t>SANSEIGNE Julie</t>
  </si>
  <si>
    <t>FIAT UNO 1400 TURBO</t>
  </si>
  <si>
    <t>SEVY Arnaud</t>
  </si>
  <si>
    <t>SEVY Lina</t>
  </si>
  <si>
    <t>LANCIA FULVIA - 1300</t>
  </si>
  <si>
    <t>AMORISINI Bruno</t>
  </si>
  <si>
    <t>AMORISINI Amandine</t>
  </si>
  <si>
    <t>ALFETTA GTV</t>
  </si>
  <si>
    <t>RAGOT Edith</t>
  </si>
  <si>
    <t>MALHER Andrée</t>
  </si>
  <si>
    <t xml:space="preserve">VOLKSWAGEN COCCINELLE </t>
  </si>
  <si>
    <t>VACHOT Jean-Louis</t>
  </si>
  <si>
    <t>VACHOT Pierre</t>
  </si>
  <si>
    <t>ALPINE A110 - 1300</t>
  </si>
  <si>
    <t>PIEREN Jacques</t>
  </si>
  <si>
    <t>CAULLET Damien</t>
  </si>
  <si>
    <t>CITROEN BX 19 GT</t>
  </si>
  <si>
    <t>MAIREY Daniel</t>
  </si>
  <si>
    <t>MAIREY Katia</t>
  </si>
  <si>
    <t>MINI 1300 -</t>
  </si>
  <si>
    <t>BESANCON François</t>
  </si>
  <si>
    <t>BUCHLIN Catherine</t>
  </si>
  <si>
    <t>PORSCHE 924 - 2000</t>
  </si>
  <si>
    <t>PREVALET Patrick</t>
  </si>
  <si>
    <t>LE NORMAND Edwige</t>
  </si>
  <si>
    <t>PEUGEOT 203 - 1200</t>
  </si>
  <si>
    <t>FELLMANN Claude</t>
  </si>
  <si>
    <t>GRANDJEAN David</t>
  </si>
  <si>
    <t>TRIUMPH GT6 MK3 - 1996</t>
  </si>
  <si>
    <t>CHAUVIN Claude</t>
  </si>
  <si>
    <t>CHAUVIN Martine</t>
  </si>
  <si>
    <t xml:space="preserve">MERCEDEX 250SE </t>
  </si>
  <si>
    <t>SUFFANTI Angelo</t>
  </si>
  <si>
    <t>SUFFANTI Davide</t>
  </si>
  <si>
    <t>FIAT 127 - 900</t>
  </si>
  <si>
    <t>BOZON Richard</t>
  </si>
  <si>
    <t>BOZON Alexandre</t>
  </si>
  <si>
    <t>MGB GT</t>
  </si>
  <si>
    <t>ZERLAUTH Laurent</t>
  </si>
  <si>
    <t>ZERLAUTH Baptiste</t>
  </si>
  <si>
    <t>MG B GT 1800</t>
  </si>
  <si>
    <t>SUFFANTI Filippo</t>
  </si>
  <si>
    <t>BELLAMY Mickaël</t>
  </si>
  <si>
    <t>FIAT COUPE 2 L - 20 V</t>
  </si>
  <si>
    <t>GROSPERRIN André</t>
  </si>
  <si>
    <t>GROSPERRIN Jacqueline</t>
  </si>
  <si>
    <t>VOLKSWAGEN T3</t>
  </si>
  <si>
    <t>DESPOIS Hubert</t>
  </si>
  <si>
    <t>DESPOIS Chantal</t>
  </si>
  <si>
    <t>ALFA ROMEO GTV - 1600</t>
  </si>
  <si>
    <t>CHEGNION Claude</t>
  </si>
  <si>
    <t>GILLET Patrick</t>
  </si>
  <si>
    <t>PEUGEOT 504 COUPE</t>
  </si>
  <si>
    <t>BOUTON Arnaud</t>
  </si>
  <si>
    <t>BOUCARD Gaëlle</t>
  </si>
  <si>
    <t>PEUGEOT 205 CTI - 1600</t>
  </si>
  <si>
    <t>RACINE Xavier</t>
  </si>
  <si>
    <t>RACINE Jessica</t>
  </si>
  <si>
    <t>PORSCHE CARRERA 3.2 - 3200</t>
  </si>
  <si>
    <t>TARDEVET Gilles</t>
  </si>
  <si>
    <t>BONNIN Murielle</t>
  </si>
  <si>
    <t xml:space="preserve">OPEL KADETT </t>
  </si>
  <si>
    <t>BARRERA Raphaël</t>
  </si>
  <si>
    <t>DA SILVA Vanessa</t>
  </si>
  <si>
    <t>TALBOT SAMBA CABRIOLET</t>
  </si>
  <si>
    <t>BRAUD Jean-Marc</t>
  </si>
  <si>
    <t>BRAUD Nelly</t>
  </si>
  <si>
    <t>MAZERATI 3200 GT</t>
  </si>
  <si>
    <t>CHABOD Elie</t>
  </si>
  <si>
    <t>CHABOD Colette</t>
  </si>
  <si>
    <t>OPEL GT 2 L</t>
  </si>
  <si>
    <t>BORGEOT Robert</t>
  </si>
  <si>
    <t>WACHOWICZ Laurence</t>
  </si>
  <si>
    <t>PORSCHE 911 CARRERA</t>
  </si>
  <si>
    <t>MORIOU Julien</t>
  </si>
  <si>
    <t>MORIOU Philippe</t>
  </si>
  <si>
    <t>PEUGEOT 205 CTI GUTMANN</t>
  </si>
  <si>
    <t>CLASS</t>
  </si>
  <si>
    <t>EQUIPAGE</t>
  </si>
  <si>
    <t>N°</t>
  </si>
  <si>
    <t>VEHICULE</t>
  </si>
  <si>
    <t>ANNEE</t>
  </si>
  <si>
    <t>1 SECT</t>
  </si>
  <si>
    <t>2 SECT</t>
  </si>
  <si>
    <t>TOTAL</t>
  </si>
  <si>
    <t>PORSCHE 944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</si>
</sst>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0" fillId="5" borderId="3" xfId="0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3" borderId="2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selection activeCell="E14" sqref="E14"/>
    </sheetView>
  </sheetViews>
  <sheetFormatPr baseColWidth="10" defaultRowHeight="15"/>
  <cols>
    <col min="2" max="2" width="19.7109375" bestFit="1" customWidth="1"/>
    <col min="3" max="3" width="22.85546875" bestFit="1" customWidth="1"/>
    <col min="4" max="4" width="7.5703125" customWidth="1"/>
    <col min="5" max="5" width="32.28515625" bestFit="1" customWidth="1"/>
  </cols>
  <sheetData>
    <row r="1" spans="1:9" ht="28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32" t="s">
        <v>141</v>
      </c>
      <c r="B2" s="32" t="s">
        <v>142</v>
      </c>
      <c r="C2" s="32"/>
      <c r="D2" s="33" t="s">
        <v>143</v>
      </c>
      <c r="E2" s="32" t="s">
        <v>144</v>
      </c>
      <c r="F2" s="32" t="s">
        <v>145</v>
      </c>
      <c r="G2" s="32" t="s">
        <v>146</v>
      </c>
      <c r="H2" s="32" t="s">
        <v>147</v>
      </c>
      <c r="I2" s="32" t="s">
        <v>148</v>
      </c>
    </row>
    <row r="3" spans="1:9" ht="15" customHeight="1">
      <c r="A3" s="9">
        <v>1</v>
      </c>
      <c r="B3" s="10" t="s">
        <v>1</v>
      </c>
      <c r="C3" s="11" t="s">
        <v>2</v>
      </c>
      <c r="D3" s="12">
        <v>45</v>
      </c>
      <c r="E3" s="10" t="s">
        <v>3</v>
      </c>
      <c r="F3" s="13">
        <v>2000</v>
      </c>
      <c r="G3" s="14">
        <v>0</v>
      </c>
      <c r="H3" s="14">
        <v>100</v>
      </c>
      <c r="I3" s="15">
        <f>SUM(G3:H3)</f>
        <v>100</v>
      </c>
    </row>
    <row r="4" spans="1:9" ht="15" customHeight="1">
      <c r="A4" s="9">
        <v>2</v>
      </c>
      <c r="B4" s="10" t="s">
        <v>4</v>
      </c>
      <c r="C4" s="11" t="s">
        <v>5</v>
      </c>
      <c r="D4" s="12">
        <v>4</v>
      </c>
      <c r="E4" s="10" t="s">
        <v>6</v>
      </c>
      <c r="F4" s="13">
        <v>1990</v>
      </c>
      <c r="G4" s="14">
        <v>0</v>
      </c>
      <c r="H4" s="14">
        <v>200</v>
      </c>
      <c r="I4" s="15">
        <f>SUM(G4:H4)</f>
        <v>200</v>
      </c>
    </row>
    <row r="5" spans="1:9" ht="15" customHeight="1">
      <c r="A5" s="2">
        <v>3</v>
      </c>
      <c r="B5" s="3" t="s">
        <v>7</v>
      </c>
      <c r="C5" s="4" t="s">
        <v>8</v>
      </c>
      <c r="D5" s="5">
        <v>46</v>
      </c>
      <c r="E5" s="4" t="s">
        <v>149</v>
      </c>
      <c r="F5" s="27">
        <v>1992</v>
      </c>
      <c r="G5" s="7">
        <v>200</v>
      </c>
      <c r="H5" s="7">
        <v>0</v>
      </c>
      <c r="I5" s="8">
        <f>SUM(G5:H5)</f>
        <v>200</v>
      </c>
    </row>
    <row r="6" spans="1:9" ht="15" customHeight="1">
      <c r="A6" s="9">
        <v>4</v>
      </c>
      <c r="B6" s="10" t="s">
        <v>15</v>
      </c>
      <c r="C6" s="11" t="s">
        <v>16</v>
      </c>
      <c r="D6" s="12">
        <v>44</v>
      </c>
      <c r="E6" s="10" t="s">
        <v>17</v>
      </c>
      <c r="F6" s="20">
        <v>1971</v>
      </c>
      <c r="G6" s="14">
        <v>200</v>
      </c>
      <c r="H6" s="14">
        <v>100</v>
      </c>
      <c r="I6" s="15">
        <f>SUM(G6:H6)</f>
        <v>300</v>
      </c>
    </row>
    <row r="7" spans="1:9" ht="15" customHeight="1">
      <c r="A7" s="35">
        <v>5</v>
      </c>
      <c r="B7" s="16" t="s">
        <v>12</v>
      </c>
      <c r="C7" s="17" t="s">
        <v>13</v>
      </c>
      <c r="D7" s="18">
        <v>31</v>
      </c>
      <c r="E7" s="16" t="s">
        <v>14</v>
      </c>
      <c r="F7" s="34">
        <v>1987</v>
      </c>
      <c r="G7" s="19">
        <v>0</v>
      </c>
      <c r="H7" s="19">
        <v>300</v>
      </c>
      <c r="I7" s="15">
        <f>SUM(G7:H7)</f>
        <v>300</v>
      </c>
    </row>
    <row r="8" spans="1:9" ht="15" customHeight="1">
      <c r="A8" s="9">
        <v>6</v>
      </c>
      <c r="B8" s="10" t="s">
        <v>9</v>
      </c>
      <c r="C8" s="11" t="s">
        <v>10</v>
      </c>
      <c r="D8" s="12">
        <v>15</v>
      </c>
      <c r="E8" s="10" t="s">
        <v>11</v>
      </c>
      <c r="F8" s="13">
        <v>1994</v>
      </c>
      <c r="G8" s="14">
        <v>100</v>
      </c>
      <c r="H8" s="14">
        <v>200</v>
      </c>
      <c r="I8" s="15">
        <f>SUM(G8:H8)</f>
        <v>300</v>
      </c>
    </row>
    <row r="9" spans="1:9" ht="15" customHeight="1">
      <c r="A9" s="9">
        <v>7</v>
      </c>
      <c r="B9" s="3" t="s">
        <v>18</v>
      </c>
      <c r="C9" s="4" t="s">
        <v>19</v>
      </c>
      <c r="D9" s="5">
        <v>25</v>
      </c>
      <c r="E9" s="3" t="s">
        <v>20</v>
      </c>
      <c r="F9" s="6">
        <v>1969</v>
      </c>
      <c r="G9" s="7">
        <v>300</v>
      </c>
      <c r="H9" s="7">
        <v>100</v>
      </c>
      <c r="I9" s="15">
        <f>SUM(G9:H9)</f>
        <v>400</v>
      </c>
    </row>
    <row r="10" spans="1:9" ht="15" customHeight="1">
      <c r="A10" s="9">
        <v>8</v>
      </c>
      <c r="B10" s="10" t="s">
        <v>21</v>
      </c>
      <c r="C10" s="11" t="s">
        <v>22</v>
      </c>
      <c r="D10" s="12">
        <v>40</v>
      </c>
      <c r="E10" s="10" t="s">
        <v>23</v>
      </c>
      <c r="F10" s="20">
        <v>1972</v>
      </c>
      <c r="G10" s="14">
        <v>200</v>
      </c>
      <c r="H10" s="14">
        <v>200</v>
      </c>
      <c r="I10" s="15">
        <f>SUM(G10:H10)</f>
        <v>400</v>
      </c>
    </row>
    <row r="11" spans="1:9" ht="15" customHeight="1">
      <c r="A11" s="9">
        <v>9</v>
      </c>
      <c r="B11" s="10" t="s">
        <v>27</v>
      </c>
      <c r="C11" s="11" t="s">
        <v>28</v>
      </c>
      <c r="D11" s="12">
        <v>47</v>
      </c>
      <c r="E11" s="10" t="s">
        <v>29</v>
      </c>
      <c r="F11" s="13">
        <v>1954</v>
      </c>
      <c r="G11" s="14">
        <v>300</v>
      </c>
      <c r="H11" s="14">
        <v>400</v>
      </c>
      <c r="I11" s="15">
        <f>SUM(G11:H11)</f>
        <v>700</v>
      </c>
    </row>
    <row r="12" spans="1:9" ht="15" customHeight="1">
      <c r="A12" s="9">
        <v>10</v>
      </c>
      <c r="B12" s="10" t="s">
        <v>24</v>
      </c>
      <c r="C12" s="11" t="s">
        <v>25</v>
      </c>
      <c r="D12" s="12">
        <v>37</v>
      </c>
      <c r="E12" s="10" t="s">
        <v>26</v>
      </c>
      <c r="F12" s="13">
        <v>1976</v>
      </c>
      <c r="G12" s="14">
        <v>500</v>
      </c>
      <c r="H12" s="14">
        <v>200</v>
      </c>
      <c r="I12" s="15">
        <f>SUM(G12:H12)</f>
        <v>700</v>
      </c>
    </row>
    <row r="13" spans="1:9" ht="15" customHeight="1">
      <c r="A13" s="9">
        <v>11</v>
      </c>
      <c r="B13" s="10" t="s">
        <v>30</v>
      </c>
      <c r="C13" s="11" t="s">
        <v>31</v>
      </c>
      <c r="D13" s="12">
        <v>14</v>
      </c>
      <c r="E13" s="10" t="s">
        <v>32</v>
      </c>
      <c r="F13" s="13">
        <v>1991</v>
      </c>
      <c r="G13" s="14">
        <v>300</v>
      </c>
      <c r="H13" s="14">
        <v>500</v>
      </c>
      <c r="I13" s="15">
        <f>SUM(G13:H13)</f>
        <v>800</v>
      </c>
    </row>
    <row r="14" spans="1:9" ht="15" customHeight="1">
      <c r="A14" s="9">
        <v>12</v>
      </c>
      <c r="B14" s="10" t="s">
        <v>33</v>
      </c>
      <c r="C14" s="11" t="s">
        <v>34</v>
      </c>
      <c r="D14" s="12">
        <v>41</v>
      </c>
      <c r="E14" s="10" t="s">
        <v>35</v>
      </c>
      <c r="F14" s="13">
        <v>1971</v>
      </c>
      <c r="G14" s="14">
        <v>200</v>
      </c>
      <c r="H14" s="14">
        <v>700</v>
      </c>
      <c r="I14" s="15">
        <f>SUM(G14:H14)</f>
        <v>900</v>
      </c>
    </row>
    <row r="15" spans="1:9" ht="15" customHeight="1">
      <c r="A15" s="9">
        <v>13</v>
      </c>
      <c r="B15" s="10" t="s">
        <v>36</v>
      </c>
      <c r="C15" s="11" t="s">
        <v>37</v>
      </c>
      <c r="D15" s="12">
        <v>22</v>
      </c>
      <c r="E15" s="10" t="s">
        <v>38</v>
      </c>
      <c r="F15" s="13">
        <v>1970</v>
      </c>
      <c r="G15" s="14">
        <v>600</v>
      </c>
      <c r="H15" s="14">
        <v>400</v>
      </c>
      <c r="I15" s="15">
        <f>SUM(G15:H15)</f>
        <v>1000</v>
      </c>
    </row>
    <row r="16" spans="1:9" ht="15" customHeight="1">
      <c r="A16" s="9">
        <v>14</v>
      </c>
      <c r="B16" s="10" t="s">
        <v>42</v>
      </c>
      <c r="C16" s="11" t="s">
        <v>43</v>
      </c>
      <c r="D16" s="12">
        <v>39</v>
      </c>
      <c r="E16" s="10" t="s">
        <v>44</v>
      </c>
      <c r="F16" s="13">
        <v>1973</v>
      </c>
      <c r="G16" s="14">
        <v>800</v>
      </c>
      <c r="H16" s="14">
        <v>300</v>
      </c>
      <c r="I16" s="15">
        <f>SUM(G16:H16)</f>
        <v>1100</v>
      </c>
    </row>
    <row r="17" spans="1:9" ht="15" customHeight="1">
      <c r="A17" s="9">
        <v>15</v>
      </c>
      <c r="B17" s="10" t="s">
        <v>39</v>
      </c>
      <c r="C17" s="11" t="s">
        <v>40</v>
      </c>
      <c r="D17" s="12">
        <v>35</v>
      </c>
      <c r="E17" s="10" t="s">
        <v>41</v>
      </c>
      <c r="F17" s="13">
        <v>1997</v>
      </c>
      <c r="G17" s="14">
        <v>500</v>
      </c>
      <c r="H17" s="14">
        <v>600</v>
      </c>
      <c r="I17" s="15">
        <f>SUM(G17:H17)</f>
        <v>1100</v>
      </c>
    </row>
    <row r="18" spans="1:9" ht="15" customHeight="1">
      <c r="A18" s="9">
        <v>16</v>
      </c>
      <c r="B18" s="10" t="s">
        <v>45</v>
      </c>
      <c r="C18" s="11" t="s">
        <v>46</v>
      </c>
      <c r="D18" s="12">
        <v>17</v>
      </c>
      <c r="E18" s="10" t="s">
        <v>47</v>
      </c>
      <c r="F18" s="13">
        <v>1979</v>
      </c>
      <c r="G18" s="14">
        <v>800</v>
      </c>
      <c r="H18" s="14">
        <v>600</v>
      </c>
      <c r="I18" s="15">
        <f>SUM(G18:H18)</f>
        <v>1400</v>
      </c>
    </row>
    <row r="19" spans="1:9" ht="15" customHeight="1">
      <c r="A19" s="9">
        <v>17</v>
      </c>
      <c r="B19" s="10" t="s">
        <v>48</v>
      </c>
      <c r="C19" s="11" t="s">
        <v>49</v>
      </c>
      <c r="D19" s="12">
        <v>43</v>
      </c>
      <c r="E19" s="10" t="s">
        <v>50</v>
      </c>
      <c r="F19" s="13">
        <v>1986</v>
      </c>
      <c r="G19" s="14">
        <v>1000</v>
      </c>
      <c r="H19" s="14">
        <v>400</v>
      </c>
      <c r="I19" s="15">
        <f>SUM(G19:H19)</f>
        <v>1400</v>
      </c>
    </row>
    <row r="20" spans="1:9" ht="15" customHeight="1">
      <c r="A20" s="9">
        <v>18</v>
      </c>
      <c r="B20" s="10" t="s">
        <v>51</v>
      </c>
      <c r="C20" s="11" t="s">
        <v>52</v>
      </c>
      <c r="D20" s="12">
        <v>42</v>
      </c>
      <c r="E20" s="10" t="s">
        <v>53</v>
      </c>
      <c r="F20" s="13">
        <v>1984</v>
      </c>
      <c r="G20" s="14">
        <v>1100</v>
      </c>
      <c r="H20" s="14">
        <v>400</v>
      </c>
      <c r="I20" s="15">
        <f>SUM(G20:H20)</f>
        <v>1500</v>
      </c>
    </row>
    <row r="21" spans="1:9" ht="15" customHeight="1">
      <c r="A21" s="9">
        <v>19</v>
      </c>
      <c r="B21" s="21" t="s">
        <v>54</v>
      </c>
      <c r="C21" s="11" t="s">
        <v>55</v>
      </c>
      <c r="D21" s="12">
        <v>48</v>
      </c>
      <c r="E21" s="10" t="s">
        <v>56</v>
      </c>
      <c r="F21" s="13">
        <v>1986</v>
      </c>
      <c r="G21" s="14">
        <v>500</v>
      </c>
      <c r="H21" s="14">
        <v>1000</v>
      </c>
      <c r="I21" s="15">
        <f>SUM(G21:H21)</f>
        <v>1500</v>
      </c>
    </row>
    <row r="22" spans="1:9" ht="15" customHeight="1">
      <c r="A22" s="9">
        <v>20</v>
      </c>
      <c r="B22" s="10" t="s">
        <v>57</v>
      </c>
      <c r="C22" s="11" t="s">
        <v>58</v>
      </c>
      <c r="D22" s="12">
        <v>20</v>
      </c>
      <c r="E22" s="10" t="s">
        <v>59</v>
      </c>
      <c r="F22" s="20">
        <v>1971</v>
      </c>
      <c r="G22" s="14">
        <v>900</v>
      </c>
      <c r="H22" s="14">
        <v>800</v>
      </c>
      <c r="I22" s="15">
        <f>SUM(G22:H22)</f>
        <v>1700</v>
      </c>
    </row>
    <row r="23" spans="1:9" ht="15" customHeight="1">
      <c r="A23" s="9">
        <v>21</v>
      </c>
      <c r="B23" s="10" t="s">
        <v>60</v>
      </c>
      <c r="C23" s="11" t="s">
        <v>61</v>
      </c>
      <c r="D23" s="12">
        <v>32</v>
      </c>
      <c r="E23" s="10" t="s">
        <v>62</v>
      </c>
      <c r="F23" s="20">
        <v>1989</v>
      </c>
      <c r="G23" s="14">
        <v>500</v>
      </c>
      <c r="H23" s="14">
        <v>1200</v>
      </c>
      <c r="I23" s="15">
        <f>SUM(G23:H23)</f>
        <v>1700</v>
      </c>
    </row>
    <row r="24" spans="1:9" ht="15" customHeight="1">
      <c r="A24" s="9">
        <v>22</v>
      </c>
      <c r="B24" s="10" t="s">
        <v>66</v>
      </c>
      <c r="C24" s="11" t="s">
        <v>67</v>
      </c>
      <c r="D24" s="12">
        <v>33</v>
      </c>
      <c r="E24" s="10" t="s">
        <v>68</v>
      </c>
      <c r="F24" s="13">
        <v>1973</v>
      </c>
      <c r="G24" s="14">
        <v>700</v>
      </c>
      <c r="H24" s="14">
        <v>1200</v>
      </c>
      <c r="I24" s="15">
        <f>SUM(G24:H24)</f>
        <v>1900</v>
      </c>
    </row>
    <row r="25" spans="1:9" ht="15" customHeight="1">
      <c r="A25" s="9">
        <v>23</v>
      </c>
      <c r="B25" s="10" t="s">
        <v>63</v>
      </c>
      <c r="C25" s="11" t="s">
        <v>64</v>
      </c>
      <c r="D25" s="12">
        <v>11</v>
      </c>
      <c r="E25" s="10" t="s">
        <v>65</v>
      </c>
      <c r="F25" s="13">
        <v>1991</v>
      </c>
      <c r="G25" s="14">
        <v>600</v>
      </c>
      <c r="H25" s="14">
        <v>1300</v>
      </c>
      <c r="I25" s="15">
        <f>SUM(G25:H25)</f>
        <v>1900</v>
      </c>
    </row>
    <row r="26" spans="1:9" ht="15" customHeight="1">
      <c r="A26" s="15">
        <v>24</v>
      </c>
      <c r="B26" s="22" t="s">
        <v>69</v>
      </c>
      <c r="C26" s="22" t="s">
        <v>70</v>
      </c>
      <c r="D26" s="23">
        <v>16</v>
      </c>
      <c r="E26" s="22" t="s">
        <v>71</v>
      </c>
      <c r="F26" s="15">
        <v>1980</v>
      </c>
      <c r="G26" s="15">
        <v>600</v>
      </c>
      <c r="H26" s="15">
        <v>1400</v>
      </c>
      <c r="I26" s="15">
        <f>SUM(G26:H26)</f>
        <v>2000</v>
      </c>
    </row>
    <row r="27" spans="1:9" ht="15" customHeight="1">
      <c r="A27" s="9">
        <v>25</v>
      </c>
      <c r="B27" s="10" t="s">
        <v>72</v>
      </c>
      <c r="C27" s="11" t="s">
        <v>73</v>
      </c>
      <c r="D27" s="12">
        <v>27</v>
      </c>
      <c r="E27" s="10" t="s">
        <v>74</v>
      </c>
      <c r="F27" s="13">
        <v>1970</v>
      </c>
      <c r="G27" s="14">
        <v>1200</v>
      </c>
      <c r="H27" s="14">
        <v>1100</v>
      </c>
      <c r="I27" s="15">
        <f>SUM(G27:H27)</f>
        <v>2300</v>
      </c>
    </row>
    <row r="28" spans="1:9" ht="15" customHeight="1">
      <c r="A28" s="9">
        <v>26</v>
      </c>
      <c r="B28" s="10" t="s">
        <v>114</v>
      </c>
      <c r="C28" s="11" t="s">
        <v>115</v>
      </c>
      <c r="D28" s="12">
        <v>38</v>
      </c>
      <c r="E28" s="10" t="s">
        <v>116</v>
      </c>
      <c r="F28" s="13">
        <v>1978</v>
      </c>
      <c r="G28" s="14">
        <v>1200</v>
      </c>
      <c r="H28" s="14">
        <v>1400</v>
      </c>
      <c r="I28" s="15">
        <f>SUM(G28:H28)</f>
        <v>2600</v>
      </c>
    </row>
    <row r="29" spans="1:9" ht="15" customHeight="1">
      <c r="A29" s="9">
        <v>27</v>
      </c>
      <c r="B29" s="10" t="s">
        <v>75</v>
      </c>
      <c r="C29" s="11" t="s">
        <v>76</v>
      </c>
      <c r="D29" s="12">
        <v>10</v>
      </c>
      <c r="E29" s="10" t="s">
        <v>77</v>
      </c>
      <c r="F29" s="13">
        <v>1976</v>
      </c>
      <c r="G29" s="14">
        <v>1400</v>
      </c>
      <c r="H29" s="14">
        <v>1300</v>
      </c>
      <c r="I29" s="15">
        <f>SUM(G29:H29)</f>
        <v>2700</v>
      </c>
    </row>
    <row r="30" spans="1:9" ht="15" customHeight="1">
      <c r="A30" s="9">
        <v>28</v>
      </c>
      <c r="B30" s="10" t="s">
        <v>78</v>
      </c>
      <c r="C30" s="11" t="s">
        <v>79</v>
      </c>
      <c r="D30" s="12">
        <v>28</v>
      </c>
      <c r="E30" s="10" t="s">
        <v>80</v>
      </c>
      <c r="F30" s="13">
        <v>1985</v>
      </c>
      <c r="G30" s="14">
        <v>800</v>
      </c>
      <c r="H30" s="14">
        <v>1900</v>
      </c>
      <c r="I30" s="15">
        <f>SUM(G30:H30)</f>
        <v>2700</v>
      </c>
    </row>
    <row r="31" spans="1:9" ht="15" customHeight="1">
      <c r="A31" s="9">
        <v>29</v>
      </c>
      <c r="B31" s="10" t="s">
        <v>84</v>
      </c>
      <c r="C31" s="11" t="s">
        <v>85</v>
      </c>
      <c r="D31" s="12">
        <v>21</v>
      </c>
      <c r="E31" s="10" t="s">
        <v>86</v>
      </c>
      <c r="F31" s="20">
        <v>1981</v>
      </c>
      <c r="G31" s="14">
        <v>1600</v>
      </c>
      <c r="H31" s="14">
        <v>1200</v>
      </c>
      <c r="I31" s="15">
        <f>SUM(G31:H31)</f>
        <v>2800</v>
      </c>
    </row>
    <row r="32" spans="1:9" ht="15" customHeight="1">
      <c r="A32" s="9">
        <v>30</v>
      </c>
      <c r="B32" s="10" t="s">
        <v>81</v>
      </c>
      <c r="C32" s="11" t="s">
        <v>82</v>
      </c>
      <c r="D32" s="12">
        <v>12</v>
      </c>
      <c r="E32" s="10" t="s">
        <v>83</v>
      </c>
      <c r="F32" s="13">
        <v>1990</v>
      </c>
      <c r="G32" s="14">
        <v>800</v>
      </c>
      <c r="H32" s="14">
        <v>2000</v>
      </c>
      <c r="I32" s="15">
        <f>SUM(G32:H32)</f>
        <v>2800</v>
      </c>
    </row>
    <row r="33" spans="1:9" ht="15" customHeight="1">
      <c r="A33" s="9">
        <v>31</v>
      </c>
      <c r="B33" s="10" t="s">
        <v>87</v>
      </c>
      <c r="C33" s="11" t="s">
        <v>88</v>
      </c>
      <c r="D33" s="12">
        <v>30</v>
      </c>
      <c r="E33" s="10" t="s">
        <v>89</v>
      </c>
      <c r="F33" s="20">
        <v>1954</v>
      </c>
      <c r="G33" s="14">
        <v>300</v>
      </c>
      <c r="H33" s="14">
        <v>3000</v>
      </c>
      <c r="I33" s="15">
        <f>SUM(G33:H33)</f>
        <v>3300</v>
      </c>
    </row>
    <row r="34" spans="1:9" ht="15" customHeight="1">
      <c r="A34" s="9">
        <v>32</v>
      </c>
      <c r="B34" s="10" t="s">
        <v>93</v>
      </c>
      <c r="C34" s="11" t="s">
        <v>94</v>
      </c>
      <c r="D34" s="12">
        <v>24</v>
      </c>
      <c r="E34" s="10" t="s">
        <v>95</v>
      </c>
      <c r="F34" s="13">
        <v>1966</v>
      </c>
      <c r="G34" s="14">
        <v>1900</v>
      </c>
      <c r="H34" s="14">
        <v>1500</v>
      </c>
      <c r="I34" s="15">
        <f>SUM(G34:H34)</f>
        <v>3400</v>
      </c>
    </row>
    <row r="35" spans="1:9" ht="15" customHeight="1">
      <c r="A35" s="9">
        <v>33</v>
      </c>
      <c r="B35" s="10" t="s">
        <v>90</v>
      </c>
      <c r="C35" s="11" t="s">
        <v>91</v>
      </c>
      <c r="D35" s="12">
        <v>1</v>
      </c>
      <c r="E35" s="10" t="s">
        <v>92</v>
      </c>
      <c r="F35" s="20">
        <v>1972</v>
      </c>
      <c r="G35" s="14">
        <v>2000</v>
      </c>
      <c r="H35" s="14">
        <v>1400</v>
      </c>
      <c r="I35" s="15">
        <f>SUM(G35:H35)</f>
        <v>3400</v>
      </c>
    </row>
    <row r="36" spans="1:9" ht="15" customHeight="1">
      <c r="A36" s="9">
        <v>34</v>
      </c>
      <c r="B36" s="10" t="s">
        <v>99</v>
      </c>
      <c r="C36" s="11" t="s">
        <v>100</v>
      </c>
      <c r="D36" s="12">
        <v>19</v>
      </c>
      <c r="E36" s="10" t="s">
        <v>101</v>
      </c>
      <c r="F36" s="13">
        <v>1970</v>
      </c>
      <c r="G36" s="14">
        <v>1600</v>
      </c>
      <c r="H36" s="14">
        <v>1900</v>
      </c>
      <c r="I36" s="15">
        <f>SUM(G36:H36)</f>
        <v>3500</v>
      </c>
    </row>
    <row r="37" spans="1:9" ht="15" customHeight="1">
      <c r="A37" s="24">
        <v>35</v>
      </c>
      <c r="B37" s="21" t="s">
        <v>96</v>
      </c>
      <c r="C37" s="11" t="s">
        <v>97</v>
      </c>
      <c r="D37" s="25">
        <v>9</v>
      </c>
      <c r="E37" s="26" t="s">
        <v>98</v>
      </c>
      <c r="F37" s="24">
        <v>1977</v>
      </c>
      <c r="G37" s="24">
        <v>1200</v>
      </c>
      <c r="H37" s="24">
        <v>2300</v>
      </c>
      <c r="I37" s="15">
        <f>SUM(G37:H37)</f>
        <v>3500</v>
      </c>
    </row>
    <row r="38" spans="1:9" ht="15" customHeight="1">
      <c r="A38" s="9">
        <v>36</v>
      </c>
      <c r="B38" s="10" t="s">
        <v>102</v>
      </c>
      <c r="C38" s="11" t="s">
        <v>103</v>
      </c>
      <c r="D38" s="12">
        <v>6</v>
      </c>
      <c r="E38" s="10" t="s">
        <v>104</v>
      </c>
      <c r="F38" s="13">
        <v>1971</v>
      </c>
      <c r="G38" s="14">
        <v>1600</v>
      </c>
      <c r="H38" s="14">
        <v>2100</v>
      </c>
      <c r="I38" s="15">
        <f>SUM(G38:H38)</f>
        <v>3700</v>
      </c>
    </row>
    <row r="39" spans="1:9" ht="15" customHeight="1">
      <c r="A39" s="24">
        <v>37</v>
      </c>
      <c r="B39" s="21" t="s">
        <v>105</v>
      </c>
      <c r="C39" s="11" t="s">
        <v>106</v>
      </c>
      <c r="D39" s="25">
        <v>29</v>
      </c>
      <c r="E39" s="26" t="s">
        <v>107</v>
      </c>
      <c r="F39" s="24">
        <v>1998</v>
      </c>
      <c r="G39" s="24">
        <v>1400</v>
      </c>
      <c r="H39" s="24">
        <v>2400</v>
      </c>
      <c r="I39" s="15">
        <f>SUM(G39:H39)</f>
        <v>3800</v>
      </c>
    </row>
    <row r="40" spans="1:9" ht="15" customHeight="1">
      <c r="A40" s="9">
        <v>38</v>
      </c>
      <c r="B40" s="10" t="s">
        <v>108</v>
      </c>
      <c r="C40" s="11" t="s">
        <v>109</v>
      </c>
      <c r="D40" s="12">
        <v>5</v>
      </c>
      <c r="E40" s="10" t="s">
        <v>110</v>
      </c>
      <c r="F40" s="20">
        <v>1986</v>
      </c>
      <c r="G40" s="14">
        <v>1600</v>
      </c>
      <c r="H40" s="14">
        <v>2400</v>
      </c>
      <c r="I40" s="15">
        <f>SUM(G40:H40)</f>
        <v>4000</v>
      </c>
    </row>
    <row r="41" spans="1:9" ht="15" customHeight="1">
      <c r="A41" s="9">
        <v>39</v>
      </c>
      <c r="B41" s="3" t="s">
        <v>111</v>
      </c>
      <c r="C41" s="4" t="s">
        <v>112</v>
      </c>
      <c r="D41" s="5">
        <v>23</v>
      </c>
      <c r="E41" s="3" t="s">
        <v>113</v>
      </c>
      <c r="F41" s="6">
        <v>1966</v>
      </c>
      <c r="G41" s="7">
        <v>1900</v>
      </c>
      <c r="H41" s="7">
        <v>2200</v>
      </c>
      <c r="I41" s="15">
        <f>SUM(G41:H41)</f>
        <v>4100</v>
      </c>
    </row>
    <row r="42" spans="1:9" ht="15" customHeight="1">
      <c r="A42" s="24">
        <v>40</v>
      </c>
      <c r="B42" s="28" t="s">
        <v>117</v>
      </c>
      <c r="C42" s="28" t="s">
        <v>118</v>
      </c>
      <c r="D42" s="29">
        <v>7</v>
      </c>
      <c r="E42" s="28" t="s">
        <v>119</v>
      </c>
      <c r="F42" s="30">
        <v>1987</v>
      </c>
      <c r="G42" s="30">
        <v>2100</v>
      </c>
      <c r="H42" s="30">
        <v>2200</v>
      </c>
      <c r="I42" s="15">
        <f>SUM(G42:H42)</f>
        <v>4300</v>
      </c>
    </row>
    <row r="43" spans="1:9" ht="15" customHeight="1">
      <c r="A43" s="13">
        <v>41</v>
      </c>
      <c r="B43" s="3" t="s">
        <v>123</v>
      </c>
      <c r="C43" s="4" t="s">
        <v>124</v>
      </c>
      <c r="D43" s="5">
        <v>26</v>
      </c>
      <c r="E43" s="3" t="s">
        <v>125</v>
      </c>
      <c r="F43" s="6">
        <v>1971</v>
      </c>
      <c r="G43" s="6">
        <v>1600</v>
      </c>
      <c r="H43" s="30">
        <v>2800</v>
      </c>
      <c r="I43" s="15">
        <f>SUM(G43:H43)</f>
        <v>4400</v>
      </c>
    </row>
    <row r="44" spans="1:9" ht="15" customHeight="1">
      <c r="A44" s="9">
        <v>42</v>
      </c>
      <c r="B44" s="3" t="s">
        <v>120</v>
      </c>
      <c r="C44" s="4" t="s">
        <v>121</v>
      </c>
      <c r="D44" s="5">
        <v>8</v>
      </c>
      <c r="E44" s="3" t="s">
        <v>122</v>
      </c>
      <c r="F44" s="6">
        <v>1989</v>
      </c>
      <c r="G44" s="7">
        <v>1700</v>
      </c>
      <c r="H44" s="7">
        <v>2700</v>
      </c>
      <c r="I44" s="15">
        <f>SUM(G44:H44)</f>
        <v>4400</v>
      </c>
    </row>
    <row r="45" spans="1:9" ht="15" customHeight="1">
      <c r="A45" s="9">
        <v>43</v>
      </c>
      <c r="B45" s="3" t="s">
        <v>126</v>
      </c>
      <c r="C45" s="4" t="s">
        <v>127</v>
      </c>
      <c r="D45" s="5">
        <v>34</v>
      </c>
      <c r="E45" s="3" t="s">
        <v>128</v>
      </c>
      <c r="F45" s="6">
        <v>1984</v>
      </c>
      <c r="G45" s="7">
        <v>1800</v>
      </c>
      <c r="H45" s="7">
        <v>2700</v>
      </c>
      <c r="I45" s="15">
        <f>SUM(G45:H45)</f>
        <v>4500</v>
      </c>
    </row>
    <row r="46" spans="1:9" ht="15" customHeight="1">
      <c r="A46" s="9">
        <v>44</v>
      </c>
      <c r="B46" s="10" t="s">
        <v>129</v>
      </c>
      <c r="C46" s="11" t="s">
        <v>130</v>
      </c>
      <c r="D46" s="12">
        <v>18</v>
      </c>
      <c r="E46" s="10" t="s">
        <v>131</v>
      </c>
      <c r="F46" s="13">
        <v>2000</v>
      </c>
      <c r="G46" s="14">
        <v>1800</v>
      </c>
      <c r="H46" s="14">
        <v>3000</v>
      </c>
      <c r="I46" s="15">
        <f>SUM(G46:H46)</f>
        <v>4800</v>
      </c>
    </row>
    <row r="47" spans="1:9" ht="15" customHeight="1">
      <c r="A47" s="31">
        <v>45</v>
      </c>
      <c r="B47" s="10" t="s">
        <v>132</v>
      </c>
      <c r="C47" s="11" t="s">
        <v>133</v>
      </c>
      <c r="D47" s="12">
        <v>2</v>
      </c>
      <c r="E47" s="10" t="s">
        <v>134</v>
      </c>
      <c r="F47" s="13">
        <v>1970</v>
      </c>
      <c r="G47" s="14">
        <v>2400</v>
      </c>
      <c r="H47" s="14">
        <v>3000</v>
      </c>
      <c r="I47" s="15">
        <f>SUM(G47:H47)</f>
        <v>5400</v>
      </c>
    </row>
    <row r="48" spans="1:9" ht="15" customHeight="1">
      <c r="A48" s="9">
        <v>46</v>
      </c>
      <c r="B48" s="10" t="s">
        <v>135</v>
      </c>
      <c r="C48" s="11" t="s">
        <v>136</v>
      </c>
      <c r="D48" s="12">
        <v>36</v>
      </c>
      <c r="E48" s="10" t="s">
        <v>137</v>
      </c>
      <c r="F48" s="13">
        <v>1987</v>
      </c>
      <c r="G48" s="14">
        <v>2500</v>
      </c>
      <c r="H48" s="14">
        <v>3000</v>
      </c>
      <c r="I48" s="15">
        <f>SUM(G48:H48)</f>
        <v>5500</v>
      </c>
    </row>
    <row r="49" spans="1:9" ht="15" customHeight="1">
      <c r="A49" s="9">
        <v>47</v>
      </c>
      <c r="B49" s="10" t="s">
        <v>138</v>
      </c>
      <c r="C49" s="11" t="s">
        <v>139</v>
      </c>
      <c r="D49" s="12">
        <v>3</v>
      </c>
      <c r="E49" s="10" t="s">
        <v>140</v>
      </c>
      <c r="F49" s="13">
        <v>1987</v>
      </c>
      <c r="G49" s="14">
        <v>3000</v>
      </c>
      <c r="H49" s="14">
        <v>3000</v>
      </c>
      <c r="I49" s="15">
        <f>SUM(G49:H49)</f>
        <v>6000</v>
      </c>
    </row>
    <row r="71" spans="15:15">
      <c r="O71" s="1"/>
    </row>
    <row r="72" spans="15:15">
      <c r="O72" s="1"/>
    </row>
  </sheetData>
  <sortState ref="A3:O49">
    <sortCondition ref="A3:A49"/>
  </sortState>
  <mergeCells count="1">
    <mergeCell ref="A1:I1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2016-04-11T15:06:22Z</cp:lastPrinted>
  <dcterms:created xsi:type="dcterms:W3CDTF">2015-02-10T08:51:37Z</dcterms:created>
  <dcterms:modified xsi:type="dcterms:W3CDTF">2016-04-16T17:18:27Z</dcterms:modified>
</cp:coreProperties>
</file>